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7 ...septiků objektů ve správě OŘ Ostrava - 20242025 - oblast Valašsko - VD\01_ZD\Díl 2 Rámcová dohoda včetně příloh\"/>
    </mc:Choice>
  </mc:AlternateContent>
  <xr:revisionPtr revIDLastSave="0" documentId="13_ncr:1_{878EA460-12FA-4E9F-B001-54994ADABBD3}" xr6:coauthVersionLast="36" xr6:coauthVersionMax="36" xr10:uidLastSave="{00000000-0000-0000-0000-000000000000}"/>
  <bookViews>
    <workbookView xWindow="0" yWindow="0" windowWidth="27630" windowHeight="11835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D6" i="7" l="1"/>
  <c r="D7" i="7"/>
  <c r="D8" i="7"/>
  <c r="D9" i="7"/>
  <c r="D10" i="7"/>
  <c r="D11" i="7"/>
  <c r="D12" i="7"/>
  <c r="D13" i="7"/>
  <c r="D14" i="7"/>
  <c r="D15" i="7"/>
  <c r="D16" i="7"/>
  <c r="D17" i="7"/>
  <c r="J6" i="7"/>
  <c r="J7" i="7"/>
  <c r="J8" i="7"/>
  <c r="J9" i="7"/>
  <c r="J10" i="7"/>
  <c r="J11" i="7"/>
  <c r="J12" i="7"/>
  <c r="J13" i="7"/>
  <c r="J14" i="7"/>
  <c r="J15" i="7"/>
  <c r="J16" i="7"/>
  <c r="J17" i="7"/>
  <c r="G6" i="7"/>
  <c r="G7" i="7"/>
  <c r="G8" i="7"/>
  <c r="G9" i="7"/>
  <c r="G10" i="7"/>
  <c r="G11" i="7"/>
  <c r="G12" i="7"/>
  <c r="G13" i="7"/>
  <c r="G14" i="7"/>
  <c r="G15" i="7"/>
  <c r="G16" i="7"/>
  <c r="G17" i="7"/>
  <c r="J5" i="7" l="1"/>
  <c r="G5" i="7" l="1"/>
  <c r="G18" i="7" l="1"/>
  <c r="J18" i="7"/>
  <c r="D5" i="7"/>
  <c r="D18" i="7" l="1"/>
  <c r="K3" i="7" s="1"/>
  <c r="K19" i="7" s="1"/>
</calcChain>
</file>

<file path=xl/sharedStrings.xml><?xml version="1.0" encoding="utf-8"?>
<sst xmlns="http://schemas.openxmlformats.org/spreadsheetml/2006/main" count="38" uniqueCount="36">
  <si>
    <t>Kč bez DPH/celkem</t>
  </si>
  <si>
    <t>Kč bez DPH/15min</t>
  </si>
  <si>
    <t>Kč bez DPH/m³</t>
  </si>
  <si>
    <t>OBLAST</t>
  </si>
  <si>
    <t>celkem</t>
  </si>
  <si>
    <t>VALAŠSKO</t>
  </si>
  <si>
    <t>Bylnice TO (49° 4' 1.83100000",18° 1' 0.49700000")</t>
  </si>
  <si>
    <t>Bystřice pod Hostýnem st 1 (49° 23' 36.41500000",17° 39' 58.90000000")</t>
  </si>
  <si>
    <t>Bystřice pod Hostýnem st 2 !49° 23' 29.97700000",17° 39' 40.34200000")</t>
  </si>
  <si>
    <t>Kunovice Loučka RZZ (49° 26' 23.81500000",17° 49' 5.91800000")</t>
  </si>
  <si>
    <t>Lužná u Vsetína bud.zast.(49° 14' 35.08000000",18° 1' 13.32100000")</t>
  </si>
  <si>
    <t>Rožnov pod Radhoštěm VB (49° 27' 37.91412000",18° 8' 4.25184000")</t>
  </si>
  <si>
    <t>Střelná TNS (49° 10' 37.50700000",18° 6' 44.34300000")</t>
  </si>
  <si>
    <t>Valašská Polanka VB (49° 15' 28.86183000",17° 59' 57.32274480")</t>
  </si>
  <si>
    <t>Val.Klobouky VB (49° 8' 32.71700000",18° 1' 21.21700000")</t>
  </si>
  <si>
    <t>Vl. Průsmyk  VB (49° 1' 59.57284800",18° 3' 11.62848240")</t>
  </si>
  <si>
    <t>ČOV Horní Lideč (49° 11' 19.37284080",18° 3' 29.08030680")</t>
  </si>
  <si>
    <t>Huslenky VB (49° 18' 34.23600000",18° 7' 11.10400000")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</si>
  <si>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</si>
  <si>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</si>
  <si>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</si>
  <si>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</si>
  <si>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</si>
  <si>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</si>
  <si>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Předpokládaný počet 15min cyklů za 2 roky</t>
  </si>
  <si>
    <t>CELKEM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</si>
  <si>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</si>
  <si>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</si>
  <si>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</si>
  <si>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</si>
  <si>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</si>
  <si>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Celkem Kč bez DPH/
za období 2 roky 
(24 měsíců)</t>
  </si>
  <si>
    <t>Předpokládaný počet jízd k objektu za 
2 roky</t>
  </si>
  <si>
    <t>Předpokládané množství na ČOV/m³ za 
2 roky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</si>
  <si>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</si>
  <si>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K19)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</si>
</sst>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</cellStyleXfs>
  <cellXfs count="60">
    <xf numFmtId="0" fontId="0" fillId="0" borderId="0" xfId="0"/>
    <xf numFmtId="0" fontId="0" fillId="0" borderId="0" xfId="0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right" vertical="top"/>
    </xf>
    <xf numFmtId="0" fontId="3" fillId="4" borderId="7" xfId="0" applyFont="1" applyFill="1" applyBorder="1" applyAlignment="1">
      <alignment vertical="top"/>
    </xf>
    <xf numFmtId="0" fontId="3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left" vertical="top" wrapText="1"/>
    </xf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5" fillId="0" borderId="11" xfId="0" applyFont="1" applyBorder="1"/>
    <xf numFmtId="0" fontId="0" fillId="0" borderId="12" xfId="0" applyBorder="1"/>
    <xf numFmtId="0" fontId="0" fillId="0" borderId="13" xfId="0" applyBorder="1"/>
    <xf numFmtId="4" fontId="13" fillId="0" borderId="14" xfId="0" applyNumberFormat="1" applyFont="1" applyBorder="1" applyAlignment="1">
      <alignment horizontal="left" vertical="center" wrapText="1"/>
    </xf>
    <xf numFmtId="0" fontId="0" fillId="0" borderId="1" xfId="0" applyBorder="1"/>
    <xf numFmtId="0" fontId="11" fillId="5" borderId="4" xfId="0" applyFont="1" applyFill="1" applyBorder="1"/>
    <xf numFmtId="0" fontId="11" fillId="0" borderId="4" xfId="0" applyFont="1" applyBorder="1"/>
    <xf numFmtId="0" fontId="11" fillId="0" borderId="5" xfId="0" applyFont="1" applyBorder="1"/>
    <xf numFmtId="0" fontId="0" fillId="0" borderId="2" xfId="0" applyBorder="1"/>
    <xf numFmtId="0" fontId="0" fillId="0" borderId="3" xfId="0" applyBorder="1"/>
    <xf numFmtId="0" fontId="10" fillId="4" borderId="1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4" fontId="12" fillId="0" borderId="2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" fontId="12" fillId="0" borderId="25" xfId="0" applyNumberFormat="1" applyFont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/>
    </xf>
    <xf numFmtId="4" fontId="10" fillId="0" borderId="26" xfId="0" applyNumberFormat="1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4" fontId="11" fillId="0" borderId="29" xfId="0" applyNumberFormat="1" applyFont="1" applyBorder="1" applyAlignment="1">
      <alignment horizontal="right" vertical="center"/>
    </xf>
    <xf numFmtId="4" fontId="12" fillId="5" borderId="25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4" fontId="10" fillId="0" borderId="30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4" fontId="11" fillId="0" borderId="32" xfId="0" applyNumberFormat="1" applyFont="1" applyBorder="1" applyAlignment="1">
      <alignment horizontal="right" vertical="center"/>
    </xf>
    <xf numFmtId="4" fontId="14" fillId="3" borderId="33" xfId="0" applyNumberFormat="1" applyFont="1" applyFill="1" applyBorder="1" applyAlignment="1">
      <alignment horizontal="left" vertical="center"/>
    </xf>
    <xf numFmtId="4" fontId="5" fillId="3" borderId="34" xfId="0" applyNumberFormat="1" applyFont="1" applyFill="1" applyBorder="1" applyAlignment="1">
      <alignment horizontal="left" vertical="center" wrapText="1"/>
    </xf>
    <xf numFmtId="0" fontId="4" fillId="3" borderId="34" xfId="0" applyFont="1" applyFill="1" applyBorder="1"/>
    <xf numFmtId="4" fontId="4" fillId="3" borderId="34" xfId="0" applyNumberFormat="1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/>
    <xf numFmtId="0" fontId="0" fillId="0" borderId="0" xfId="0" applyBorder="1"/>
    <xf numFmtId="0" fontId="0" fillId="5" borderId="0" xfId="0" applyFill="1" applyBorder="1"/>
    <xf numFmtId="4" fontId="10" fillId="4" borderId="16" xfId="0" applyNumberFormat="1" applyFont="1" applyFill="1" applyBorder="1" applyAlignment="1">
      <alignment horizontal="center" vertical="center" wrapText="1"/>
    </xf>
    <xf numFmtId="4" fontId="10" fillId="4" borderId="17" xfId="0" applyNumberFormat="1" applyFont="1" applyFill="1" applyBorder="1" applyAlignment="1">
      <alignment horizontal="center" vertical="center" wrapText="1"/>
    </xf>
    <xf numFmtId="4" fontId="10" fillId="4" borderId="18" xfId="0" applyNumberFormat="1" applyFont="1" applyFill="1" applyBorder="1" applyAlignment="1">
      <alignment horizontal="center" vertical="center"/>
    </xf>
    <xf numFmtId="4" fontId="10" fillId="4" borderId="19" xfId="0" applyNumberFormat="1" applyFont="1" applyFill="1" applyBorder="1" applyAlignment="1">
      <alignment horizontal="center" vertical="center"/>
    </xf>
    <xf numFmtId="4" fontId="10" fillId="4" borderId="20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5.69921875" customWidth="1"/>
  </cols>
  <sheetData>
    <row r="1" spans="1:11" s="1" customFormat="1" ht="48" customHeight="1" x14ac:dyDescent="0.2">
      <c r="A1" s="24" t="s">
        <v>3</v>
      </c>
      <c r="B1" s="57" t="s">
        <v>34</v>
      </c>
      <c r="C1" s="58"/>
      <c r="D1" s="59"/>
      <c r="E1" s="57" t="s">
        <v>19</v>
      </c>
      <c r="F1" s="58"/>
      <c r="G1" s="59"/>
      <c r="H1" s="57" t="s">
        <v>20</v>
      </c>
      <c r="I1" s="58"/>
      <c r="J1" s="58"/>
      <c r="K1" s="52" t="s">
        <v>31</v>
      </c>
    </row>
    <row r="2" spans="1:11" s="1" customFormat="1" ht="45.75" thickBot="1" x14ac:dyDescent="0.25">
      <c r="A2" s="6" t="s">
        <v>18</v>
      </c>
      <c r="B2" s="2" t="s">
        <v>32</v>
      </c>
      <c r="C2" s="3" t="s">
        <v>21</v>
      </c>
      <c r="D2" s="4" t="s">
        <v>0</v>
      </c>
      <c r="E2" s="5" t="s">
        <v>24</v>
      </c>
      <c r="F2" s="3" t="s">
        <v>1</v>
      </c>
      <c r="G2" s="4" t="s">
        <v>0</v>
      </c>
      <c r="H2" s="2" t="s">
        <v>33</v>
      </c>
      <c r="I2" s="3" t="s">
        <v>2</v>
      </c>
      <c r="J2" s="3" t="s">
        <v>0</v>
      </c>
      <c r="K2" s="53"/>
    </row>
    <row r="3" spans="1:11" s="1" customFormat="1" ht="14.1" customHeight="1" x14ac:dyDescent="0.2">
      <c r="A3" s="9"/>
      <c r="B3" s="25"/>
      <c r="C3" s="26"/>
      <c r="D3" s="27"/>
      <c r="E3" s="36"/>
      <c r="F3" s="26"/>
      <c r="G3" s="27"/>
      <c r="H3" s="36"/>
      <c r="I3" s="26"/>
      <c r="J3" s="40"/>
      <c r="K3" s="54">
        <f>D18+G18+J18</f>
        <v>0</v>
      </c>
    </row>
    <row r="4" spans="1:11" s="1" customFormat="1" ht="14.1" customHeight="1" x14ac:dyDescent="0.2">
      <c r="A4" s="7" t="s">
        <v>5</v>
      </c>
      <c r="B4" s="28"/>
      <c r="C4" s="29"/>
      <c r="D4" s="30"/>
      <c r="E4" s="37"/>
      <c r="F4" s="29"/>
      <c r="G4" s="30"/>
      <c r="H4" s="37"/>
      <c r="I4" s="29"/>
      <c r="J4" s="41"/>
      <c r="K4" s="55"/>
    </row>
    <row r="5" spans="1:11" s="1" customFormat="1" ht="14.1" customHeight="1" x14ac:dyDescent="0.2">
      <c r="A5" s="11" t="s">
        <v>6</v>
      </c>
      <c r="B5" s="28">
        <v>2</v>
      </c>
      <c r="C5" s="35"/>
      <c r="D5" s="31">
        <f>B5*C5</f>
        <v>0</v>
      </c>
      <c r="E5" s="37">
        <v>4</v>
      </c>
      <c r="F5" s="35"/>
      <c r="G5" s="31">
        <f t="shared" ref="G5:G17" si="0">E5*F5</f>
        <v>0</v>
      </c>
      <c r="H5" s="37">
        <v>10</v>
      </c>
      <c r="I5" s="35"/>
      <c r="J5" s="42">
        <f t="shared" ref="J5:J17" si="1">H5*I5</f>
        <v>0</v>
      </c>
      <c r="K5" s="55"/>
    </row>
    <row r="6" spans="1:11" s="1" customFormat="1" ht="23.1" customHeight="1" x14ac:dyDescent="0.2">
      <c r="A6" s="11" t="s">
        <v>7</v>
      </c>
      <c r="B6" s="28">
        <v>12</v>
      </c>
      <c r="C6" s="35"/>
      <c r="D6" s="31">
        <f t="shared" ref="D6:D17" si="2">B6*C6</f>
        <v>0</v>
      </c>
      <c r="E6" s="37">
        <v>32</v>
      </c>
      <c r="F6" s="35"/>
      <c r="G6" s="31">
        <f t="shared" si="0"/>
        <v>0</v>
      </c>
      <c r="H6" s="37">
        <v>48</v>
      </c>
      <c r="I6" s="35"/>
      <c r="J6" s="42">
        <f t="shared" si="1"/>
        <v>0</v>
      </c>
      <c r="K6" s="55"/>
    </row>
    <row r="7" spans="1:11" s="1" customFormat="1" ht="22.5" customHeight="1" x14ac:dyDescent="0.2">
      <c r="A7" s="11" t="s">
        <v>8</v>
      </c>
      <c r="B7" s="28">
        <v>4</v>
      </c>
      <c r="C7" s="35"/>
      <c r="D7" s="31">
        <f t="shared" si="2"/>
        <v>0</v>
      </c>
      <c r="E7" s="37">
        <v>8</v>
      </c>
      <c r="F7" s="35"/>
      <c r="G7" s="31">
        <f t="shared" si="0"/>
        <v>0</v>
      </c>
      <c r="H7" s="37">
        <v>16</v>
      </c>
      <c r="I7" s="35"/>
      <c r="J7" s="42">
        <f t="shared" si="1"/>
        <v>0</v>
      </c>
      <c r="K7" s="55"/>
    </row>
    <row r="8" spans="1:11" s="1" customFormat="1" ht="16.5" customHeight="1" x14ac:dyDescent="0.2">
      <c r="A8" s="11" t="s">
        <v>16</v>
      </c>
      <c r="B8" s="28">
        <v>2</v>
      </c>
      <c r="C8" s="35"/>
      <c r="D8" s="31">
        <f t="shared" si="2"/>
        <v>0</v>
      </c>
      <c r="E8" s="37">
        <v>4</v>
      </c>
      <c r="F8" s="35"/>
      <c r="G8" s="31">
        <f t="shared" si="0"/>
        <v>0</v>
      </c>
      <c r="H8" s="37">
        <v>30</v>
      </c>
      <c r="I8" s="35"/>
      <c r="J8" s="42">
        <f t="shared" si="1"/>
        <v>0</v>
      </c>
      <c r="K8" s="55"/>
    </row>
    <row r="9" spans="1:11" s="1" customFormat="1" x14ac:dyDescent="0.2">
      <c r="A9" s="11" t="s">
        <v>17</v>
      </c>
      <c r="B9" s="28">
        <v>2</v>
      </c>
      <c r="C9" s="35"/>
      <c r="D9" s="31">
        <f t="shared" si="2"/>
        <v>0</v>
      </c>
      <c r="E9" s="37">
        <v>4</v>
      </c>
      <c r="F9" s="35"/>
      <c r="G9" s="31">
        <f t="shared" si="0"/>
        <v>0</v>
      </c>
      <c r="H9" s="37">
        <v>12</v>
      </c>
      <c r="I9" s="35"/>
      <c r="J9" s="42">
        <f t="shared" si="1"/>
        <v>0</v>
      </c>
      <c r="K9" s="55"/>
    </row>
    <row r="10" spans="1:11" s="1" customFormat="1" ht="22.5" customHeight="1" x14ac:dyDescent="0.2">
      <c r="A10" s="11" t="s">
        <v>9</v>
      </c>
      <c r="B10" s="28">
        <v>2</v>
      </c>
      <c r="C10" s="35"/>
      <c r="D10" s="31">
        <f t="shared" si="2"/>
        <v>0</v>
      </c>
      <c r="E10" s="37">
        <v>4</v>
      </c>
      <c r="F10" s="35"/>
      <c r="G10" s="31">
        <f t="shared" si="0"/>
        <v>0</v>
      </c>
      <c r="H10" s="37">
        <v>8</v>
      </c>
      <c r="I10" s="35"/>
      <c r="J10" s="42">
        <f t="shared" si="1"/>
        <v>0</v>
      </c>
      <c r="K10" s="55"/>
    </row>
    <row r="11" spans="1:11" s="1" customFormat="1" ht="23.1" customHeight="1" x14ac:dyDescent="0.2">
      <c r="A11" s="11" t="s">
        <v>10</v>
      </c>
      <c r="B11" s="28">
        <v>2</v>
      </c>
      <c r="C11" s="35"/>
      <c r="D11" s="31">
        <f t="shared" si="2"/>
        <v>0</v>
      </c>
      <c r="E11" s="37">
        <v>4</v>
      </c>
      <c r="F11" s="35"/>
      <c r="G11" s="31">
        <f t="shared" si="0"/>
        <v>0</v>
      </c>
      <c r="H11" s="37">
        <v>30</v>
      </c>
      <c r="I11" s="35"/>
      <c r="J11" s="42">
        <f t="shared" si="1"/>
        <v>0</v>
      </c>
      <c r="K11" s="55"/>
    </row>
    <row r="12" spans="1:11" s="1" customFormat="1" ht="22.5" customHeight="1" x14ac:dyDescent="0.2">
      <c r="A12" s="11" t="s">
        <v>11</v>
      </c>
      <c r="B12" s="28">
        <v>2</v>
      </c>
      <c r="C12" s="35"/>
      <c r="D12" s="31">
        <f t="shared" si="2"/>
        <v>0</v>
      </c>
      <c r="E12" s="37">
        <v>4</v>
      </c>
      <c r="F12" s="35"/>
      <c r="G12" s="31">
        <f t="shared" si="0"/>
        <v>0</v>
      </c>
      <c r="H12" s="37">
        <v>10</v>
      </c>
      <c r="I12" s="35"/>
      <c r="J12" s="42">
        <f t="shared" si="1"/>
        <v>0</v>
      </c>
      <c r="K12" s="55"/>
    </row>
    <row r="13" spans="1:11" s="1" customFormat="1" ht="14.1" customHeight="1" x14ac:dyDescent="0.2">
      <c r="A13" s="11" t="s">
        <v>12</v>
      </c>
      <c r="B13" s="28">
        <v>6</v>
      </c>
      <c r="C13" s="35"/>
      <c r="D13" s="31">
        <f t="shared" si="2"/>
        <v>0</v>
      </c>
      <c r="E13" s="37">
        <v>24</v>
      </c>
      <c r="F13" s="35"/>
      <c r="G13" s="31">
        <f t="shared" si="0"/>
        <v>0</v>
      </c>
      <c r="H13" s="37">
        <v>60</v>
      </c>
      <c r="I13" s="35"/>
      <c r="J13" s="42">
        <f t="shared" si="1"/>
        <v>0</v>
      </c>
      <c r="K13" s="55"/>
    </row>
    <row r="14" spans="1:11" s="1" customFormat="1" ht="14.1" customHeight="1" x14ac:dyDescent="0.2">
      <c r="A14" s="11" t="s">
        <v>14</v>
      </c>
      <c r="B14" s="28">
        <v>2</v>
      </c>
      <c r="C14" s="35"/>
      <c r="D14" s="31">
        <f t="shared" si="2"/>
        <v>0</v>
      </c>
      <c r="E14" s="37">
        <v>4</v>
      </c>
      <c r="F14" s="35"/>
      <c r="G14" s="31">
        <f t="shared" si="0"/>
        <v>0</v>
      </c>
      <c r="H14" s="37">
        <v>10</v>
      </c>
      <c r="I14" s="35"/>
      <c r="J14" s="42">
        <f t="shared" si="1"/>
        <v>0</v>
      </c>
      <c r="K14" s="55"/>
    </row>
    <row r="15" spans="1:11" s="1" customFormat="1" x14ac:dyDescent="0.2">
      <c r="A15" s="11" t="s">
        <v>13</v>
      </c>
      <c r="B15" s="28">
        <v>2</v>
      </c>
      <c r="C15" s="35"/>
      <c r="D15" s="31">
        <f t="shared" si="2"/>
        <v>0</v>
      </c>
      <c r="E15" s="37">
        <v>4</v>
      </c>
      <c r="F15" s="35"/>
      <c r="G15" s="31">
        <f t="shared" si="0"/>
        <v>0</v>
      </c>
      <c r="H15" s="37">
        <v>30</v>
      </c>
      <c r="I15" s="35"/>
      <c r="J15" s="42">
        <f t="shared" si="1"/>
        <v>0</v>
      </c>
      <c r="K15" s="55"/>
    </row>
    <row r="16" spans="1:11" s="1" customFormat="1" ht="14.1" customHeight="1" x14ac:dyDescent="0.2">
      <c r="A16" s="11" t="s">
        <v>15</v>
      </c>
      <c r="B16" s="28">
        <v>4</v>
      </c>
      <c r="C16" s="35"/>
      <c r="D16" s="31">
        <f t="shared" si="2"/>
        <v>0</v>
      </c>
      <c r="E16" s="37">
        <v>16</v>
      </c>
      <c r="F16" s="35"/>
      <c r="G16" s="31">
        <f t="shared" si="0"/>
        <v>0</v>
      </c>
      <c r="H16" s="37">
        <v>40</v>
      </c>
      <c r="I16" s="35"/>
      <c r="J16" s="42">
        <f t="shared" si="1"/>
        <v>0</v>
      </c>
      <c r="K16" s="55"/>
    </row>
    <row r="17" spans="1:11" s="1" customFormat="1" ht="24" customHeight="1" x14ac:dyDescent="0.2">
      <c r="A17" s="10" t="s">
        <v>22</v>
      </c>
      <c r="B17" s="28">
        <v>8</v>
      </c>
      <c r="C17" s="35"/>
      <c r="D17" s="31">
        <f t="shared" si="2"/>
        <v>0</v>
      </c>
      <c r="E17" s="38">
        <v>30</v>
      </c>
      <c r="F17" s="35"/>
      <c r="G17" s="31">
        <f t="shared" si="0"/>
        <v>0</v>
      </c>
      <c r="H17" s="38">
        <v>40</v>
      </c>
      <c r="I17" s="35"/>
      <c r="J17" s="42">
        <f t="shared" si="1"/>
        <v>0</v>
      </c>
      <c r="K17" s="55"/>
    </row>
    <row r="18" spans="1:11" s="1" customFormat="1" ht="14.1" customHeight="1" thickBot="1" x14ac:dyDescent="0.25">
      <c r="A18" s="8" t="s">
        <v>4</v>
      </c>
      <c r="B18" s="32"/>
      <c r="C18" s="33"/>
      <c r="D18" s="34">
        <f>SUM(D5:D17)</f>
        <v>0</v>
      </c>
      <c r="E18" s="39"/>
      <c r="F18" s="33"/>
      <c r="G18" s="34">
        <f>SUM(G5:G17)</f>
        <v>0</v>
      </c>
      <c r="H18" s="39"/>
      <c r="I18" s="33"/>
      <c r="J18" s="43">
        <f>SUM(J5:J17)</f>
        <v>0</v>
      </c>
      <c r="K18" s="56"/>
    </row>
    <row r="19" spans="1:11" s="1" customFormat="1" ht="24.6" customHeight="1" thickBot="1" x14ac:dyDescent="0.25">
      <c r="A19" s="44" t="s">
        <v>25</v>
      </c>
      <c r="B19" s="45"/>
      <c r="C19" s="46"/>
      <c r="D19" s="47"/>
      <c r="E19" s="48"/>
      <c r="F19" s="46"/>
      <c r="G19" s="47"/>
      <c r="H19" s="48"/>
      <c r="I19" s="49"/>
      <c r="J19" s="12" t="s">
        <v>23</v>
      </c>
      <c r="K19" s="13">
        <f>K3</f>
        <v>0</v>
      </c>
    </row>
    <row r="20" spans="1:11" ht="15" thickBot="1" x14ac:dyDescent="0.25"/>
    <row r="21" spans="1:11" x14ac:dyDescent="0.2">
      <c r="A21" s="14" t="s">
        <v>26</v>
      </c>
      <c r="B21" s="15"/>
      <c r="C21" s="15"/>
      <c r="D21" s="15"/>
      <c r="E21" s="15"/>
      <c r="F21" s="15"/>
      <c r="G21" s="15"/>
      <c r="H21" s="15"/>
      <c r="I21" s="15"/>
      <c r="J21" s="15"/>
      <c r="K21" s="16"/>
    </row>
    <row r="22" spans="1:11" ht="9" customHeight="1" x14ac:dyDescent="0.2">
      <c r="A22" s="17"/>
      <c r="B22" s="50"/>
      <c r="C22" s="50"/>
      <c r="D22" s="50"/>
      <c r="E22" s="50"/>
      <c r="F22" s="50"/>
      <c r="G22" s="50"/>
      <c r="H22" s="50"/>
      <c r="I22" s="50"/>
      <c r="J22" s="50"/>
      <c r="K22" s="18"/>
    </row>
    <row r="23" spans="1:11" x14ac:dyDescent="0.2">
      <c r="A23" s="19" t="s">
        <v>27</v>
      </c>
      <c r="B23" s="19"/>
      <c r="C23" s="19"/>
      <c r="D23" s="51"/>
      <c r="E23" s="50"/>
      <c r="F23" s="50"/>
      <c r="G23" s="50"/>
      <c r="H23" s="50"/>
      <c r="I23" s="50"/>
      <c r="J23" s="50"/>
      <c r="K23" s="18"/>
    </row>
    <row r="24" spans="1:11" x14ac:dyDescent="0.2">
      <c r="A24" s="20" t="s">
        <v>35</v>
      </c>
      <c r="B24" s="50"/>
      <c r="C24" s="50"/>
      <c r="D24" s="50"/>
      <c r="E24" s="50"/>
      <c r="F24" s="50"/>
      <c r="G24" s="50"/>
      <c r="H24" s="50"/>
      <c r="I24" s="50"/>
      <c r="J24" s="50"/>
      <c r="K24" s="18"/>
    </row>
    <row r="25" spans="1:11" x14ac:dyDescent="0.2">
      <c r="A25" s="20" t="s">
        <v>28</v>
      </c>
      <c r="B25" s="50"/>
      <c r="C25" s="50"/>
      <c r="D25" s="50"/>
      <c r="E25" s="50"/>
      <c r="F25" s="50"/>
      <c r="G25" s="50"/>
      <c r="H25" s="50"/>
      <c r="I25" s="50"/>
      <c r="J25" s="50"/>
      <c r="K25" s="18"/>
    </row>
    <row r="26" spans="1:11" x14ac:dyDescent="0.2">
      <c r="A26" s="20" t="s">
        <v>29</v>
      </c>
      <c r="B26" s="50"/>
      <c r="C26" s="50"/>
      <c r="D26" s="50"/>
      <c r="E26" s="50"/>
      <c r="F26" s="50"/>
      <c r="G26" s="50"/>
      <c r="H26" s="50"/>
      <c r="I26" s="50"/>
      <c r="J26" s="50"/>
      <c r="K26" s="18"/>
    </row>
    <row r="27" spans="1:11" ht="15" thickBot="1" x14ac:dyDescent="0.25">
      <c r="A27" s="21" t="s">
        <v>30</v>
      </c>
      <c r="B27" s="22"/>
      <c r="C27" s="22"/>
      <c r="D27" s="22"/>
      <c r="E27" s="22"/>
      <c r="F27" s="22"/>
      <c r="G27" s="22"/>
      <c r="H27" s="22"/>
      <c r="I27" s="22"/>
      <c r="J27" s="22"/>
      <c r="K27" s="23"/>
    </row>
  </sheetData>
  <mergeCells count="5">
    <mergeCell ref="K1:K2"/>
    <mergeCell ref="K3:K18"/>
    <mergeCell ref="B1:D1"/>
    <mergeCell ref="E1:G1"/>
    <mergeCell ref="H1:J1"/>
  </mergeCells>
  <pageMargins left="0.7" right="0.7" top="0.78740157499999996" bottom="0.78740157499999996" header="0.3" footer="0.3"/>
  <pageSetup paperSize="8" orientation="landscape" r:id="rId1"/>
  <headerFooter>
    <oddHeader>&amp;LDíl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2023-11-20T13:18:33Z</cp:lastPrinted>
  <dcterms:created xsi:type="dcterms:W3CDTF">2020-03-26T10:57:34Z</dcterms:created>
  <dcterms:modified xsi:type="dcterms:W3CDTF">2023-11-21T07:08:57Z</dcterms:modified>
</cp:coreProperties>
</file>